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d04e2f9e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 plan" sheetId="1" r:id="R1002f754d9a44cc9"/>
    <x:sheet xmlns:r="http://schemas.openxmlformats.org/officeDocument/2006/relationships" name="Working guidance" sheetId="2" r:id="R10cea8cffca444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5">
    <x:font>
      <x:sz val="11"/>
      <x:name val="Carlito"/>
    </x:font>
    <x:font>
      <x:sz val="11"/>
      <x:color rgb="FF25364A"/>
      <x:name val="Arial"/>
    </x:font>
    <x:font>
      <x:b/>
      <x:sz val="16"/>
      <x:color rgb="FF25364A"/>
      <x:name val="Arial"/>
    </x:font>
    <x:font>
      <x:b/>
      <x:sz val="11"/>
      <x:color rgb="FFFFFFFF"/>
      <x:name val="Arial"/>
    </x:font>
    <x:font>
      <x:sz val="11"/>
      <x:color rgb="FF185ABD"/>
      <x:name val="Arial"/>
    </x:font>
    <x:font>
      <x:sz val="11"/>
      <x:color rgb="FF172334"/>
      <x:name val="Arial"/>
    </x:font>
    <x:font>
      <x:sz val="10"/>
      <x:color rgb="FF243746"/>
      <x:name val="Arial"/>
    </x:font>
    <x:font>
      <x:b/>
      <x:sz val="10"/>
      <x:color rgb="FF243746"/>
      <x:name val="Arial"/>
    </x:font>
    <x:font>
      <x:b/>
      <x:sz val="17"/>
      <x:color rgb="FF183B56"/>
      <x:name val="Arial"/>
    </x:font>
    <x:font>
      <x:sz val="9"/>
      <x:color rgb="FF526779"/>
      <x:name val="Arial"/>
    </x:font>
    <x:font>
      <x:b/>
      <x:sz val="10"/>
      <x:color rgb="FFFFFFFF"/>
      <x:name val="Arial"/>
    </x:font>
    <x:font>
      <x:i/>
      <x:sz val="9"/>
      <x:color rgb="FF7A5A00"/>
      <x:name val="Arial"/>
    </x:font>
    <x:font>
      <x:b/>
      <x:sz val="9"/>
      <x:color rgb="FF243746"/>
      <x:name val="Arial"/>
    </x:font>
    <x:font>
      <x:sz val="9"/>
      <x:color rgb="FF243746"/>
      <x:name val="Arial"/>
    </x:font>
    <x:font>
      <x:b/>
      <x:sz val="9"/>
      <x:color rgb="FF183B56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73851"/>
      </x:patternFill>
    </x:fill>
    <x:fill>
      <x:patternFill patternType="solid">
        <x:fgColor rgb="FFFFF4D4"/>
      </x:patternFill>
    </x:fill>
    <x:fill>
      <x:patternFill patternType="solid">
        <x:fgColor rgb="FFF1F5F8"/>
      </x:patternFill>
    </x:fill>
    <x:fill>
      <x:patternFill patternType="solid">
        <x:fgColor rgb="FFFFFFFF"/>
      </x:patternFill>
    </x:fill>
    <x:fill>
      <x:patternFill patternType="solid">
        <x:fgColor rgb="FF183B56"/>
      </x:patternFill>
    </x:fill>
    <x:fill>
      <x:patternFill patternType="solid">
        <x:fgColor rgb="FFF4F7FA"/>
      </x:patternFill>
    </x:fill>
    <x:fill>
      <x:patternFill patternType="solid">
        <x:fgColor rgb="FFFFF3D1"/>
      </x:patternFill>
    </x:fill>
    <x:fill>
      <x:patternFill patternType="solid">
        <x:fgColor rgb="FFFFF9E9"/>
      </x:patternFill>
    </x:fill>
    <x:fill>
      <x:patternFill patternType="solid">
        <x:fgColor rgb="FFE7EFF5"/>
      </x:patternFill>
    </x:fill>
    <x:fill>
      <x:patternFill patternType="solid">
        <x:fgColor rgb="FF236568"/>
      </x:patternFill>
    </x:fill>
    <x:fill>
      <x:patternFill patternType="solid">
        <x:fgColor rgb="FFFFF8E8"/>
      </x:patternFill>
    </x:fill>
    <x:fill>
      <x:patternFill patternType="solid">
        <x:fgColor rgb="FFEAF0F5"/>
      </x:patternFill>
    </x:fill>
  </x:fills>
  <x:borders count="13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thin">
        <x:color rgb="FFDCE3E8"/>
      </x:left>
      <x:right style="thin">
        <x:color rgb="FFDCE3E8"/>
      </x:right>
      <x:top style="thin">
        <x:color rgb="FFDCE3E8"/>
      </x:top>
      <x:bottom style="thin">
        <x:color rgb="FFDCE3E8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CE3E8"/>
      </x:top>
      <x:bottom style="thin">
        <x:color rgb="FFD8E0E7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8E0E7"/>
      </x:top>
      <x:bottom style="thin">
        <x:color rgb="FFD8E0E7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8E0E7"/>
      </x:top>
      <x:bottom style="thin">
        <x:color rgb="FFDCE3E8"/>
      </x:bottom>
    </x:border>
  </x:borders>
  <x:cellStyleXfs count="1">
    <x:xf numFmtId="0" fontId="0" fillId="0" borderId="0"/>
  </x:cellStyleXfs>
  <x:cellXfs count="1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200" fontId="4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top" wrapText="1"/>
    </x:xf>
    <x:xf numFmtId="200" fontId="6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7" fillId="5" borderId="0" xfId="0" applyNumberFormat="1" applyFont="1" applyFill="1" applyBorder="1"/>
    <x:xf numFmtId="200" fontId="6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top" wrapText="1"/>
    </x:xf>
    <x:xf numFmtId="20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/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7" fillId="5" borderId="4" xfId="0" applyNumberFormat="1" applyFont="1" applyFill="1" applyBorder="1"/>
    <x:xf numFmtId="0" fontId="6" fillId="5" xfId="0" applyNumberFormat="1" applyFont="1" applyFill="1" applyBorder="0"/>
    <x:xf numFmtId="0" fontId="6" fillId="5" borderId="5" xfId="0" applyNumberFormat="1" applyFont="1" applyFill="1" applyBorder="1"/>
    <x:xf numFmtId="0" fontId="6" fillId="5" borderId="4" xfId="0" applyNumberFormat="1" applyFont="1" applyFill="1" applyBorder="1"/>
    <x:xf numFmtId="200" fontId="6" fillId="5" xfId="0" applyNumberFormat="1" applyFont="1" applyFill="1" applyBorder="0"/>
    <x:xf numFmtId="0" fontId="7" fillId="5" borderId="4" xfId="0" applyNumberFormat="1" applyFont="1" applyFill="1" applyBorder="1" applyAlignment="1">
      <x:alignment horizontal="center" vertical="center" wrapText="1"/>
    </x:xf>
    <x:xf numFmtId="0" fontId="7" fillId="5" xfId="0" applyNumberFormat="1" applyFont="1" applyFill="1" applyBorder="0" applyAlignment="1">
      <x:alignment horizontal="center" vertical="center" wrapText="1"/>
    </x:xf>
    <x:xf numFmtId="0" fontId="7" fillId="5" borderId="5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xfId="0" applyNumberFormat="1" applyFont="1" applyFill="1" applyBorder="0" applyAlignment="1">
      <x:alignment vertical="top" wrapText="1"/>
    </x:xf>
    <x:xf numFmtId="200" fontId="6" fillId="5" xfId="0" applyNumberFormat="1" applyFont="1" applyFill="1" applyBorder="0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6" xfId="0" applyNumberFormat="1" applyFont="1" applyFill="1" applyBorder="1" applyAlignment="1">
      <x:alignment vertical="top" wrapText="1"/>
    </x:xf>
    <x:xf numFmtId="0" fontId="6" fillId="5" borderId="7" xfId="0" applyNumberFormat="1" applyFont="1" applyFill="1" applyBorder="1" applyAlignment="1">
      <x:alignment vertical="top" wrapText="1"/>
    </x:xf>
    <x:xf numFmtId="200" fontId="6" fillId="5" borderId="7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6" fillId="5" xfId="0" applyNumberFormat="1" applyFont="1" applyFill="1" applyBorder="0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200" fontId="6" fillId="5" xfId="0" applyNumberFormat="1" applyFont="1" applyFill="1" applyBorder="0" applyAlignment="1">
      <x:alignment vertical="center"/>
    </x:xf>
    <x:xf numFmtId="0" fontId="6" fillId="5" borderId="4" xfId="0" applyNumberFormat="1" applyFont="1" applyFill="1" applyBorder="1" applyAlignment="1">
      <x:alignment vertical="center" wrapText="1"/>
    </x:xf>
    <x:xf numFmtId="0" fontId="6" fillId="5" xfId="0" applyNumberFormat="1" applyFont="1" applyFill="1" applyBorder="0" applyAlignment="1">
      <x:alignment vertical="center" wrapText="1"/>
    </x:xf>
    <x:xf numFmtId="200" fontId="6" fillId="5" xfId="0" applyNumberFormat="1" applyFont="1" applyFill="1" applyBorder="0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20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9" fillId="5" borderId="4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horizontal="center" vertical="center" wrapText="1"/>
    </x:xf>
    <x:xf numFmtId="0" fontId="7" fillId="6" xfId="0" applyNumberFormat="1" applyFont="1" applyFill="1" applyBorder="0" applyAlignment="1">
      <x:alignment horizontal="center" vertical="center" wrapText="1"/>
    </x:xf>
    <x:xf numFmtId="0" fontId="7" fillId="6" borderId="5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center" vertical="center" wrapText="1"/>
    </x:xf>
    <x:xf numFmtId="0" fontId="10" fillId="6" xfId="0" applyNumberFormat="1" applyFont="1" applyFill="1" applyBorder="0" applyAlignment="1">
      <x:alignment horizontal="center" vertical="center" wrapText="1"/>
    </x:xf>
    <x:xf numFmtId="0" fontId="10" fillId="6" borderId="5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left" vertical="center" wrapText="1"/>
    </x:xf>
    <x:xf numFmtId="0" fontId="10" fillId="6" xfId="0" applyNumberFormat="1" applyFont="1" applyFill="1" applyBorder="0" applyAlignment="1">
      <x:alignment horizontal="left" vertical="center" wrapText="1"/>
    </x:xf>
    <x:xf numFmtId="0" fontId="10" fillId="6" borderId="5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vertical="center" wrapText="1"/>
    </x:xf>
    <x:xf numFmtId="0" fontId="6" fillId="7" xfId="0" applyNumberFormat="1" applyFont="1" applyFill="1" applyBorder="0" applyAlignment="1">
      <x:alignment vertical="center" wrapText="1"/>
    </x:xf>
    <x:xf numFmtId="200" fontId="6" fillId="7" xfId="0" applyNumberFormat="1" applyFont="1" applyFill="1" applyBorder="0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6" fillId="7" borderId="7" xfId="0" applyNumberFormat="1" applyFont="1" applyFill="1" applyBorder="1" applyAlignment="1">
      <x:alignment vertical="center" wrapText="1"/>
    </x:xf>
    <x:xf numFmtId="200" fontId="6" fillId="7" borderId="7" xfId="0" applyNumberFormat="1" applyFont="1" applyFill="1" applyBorder="1" applyAlignment="1">
      <x:alignment vertical="center" wrapText="1"/>
    </x:xf>
    <x:xf numFmtId="0" fontId="6" fillId="7" borderId="8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6" fillId="8" xfId="0" applyNumberFormat="1" applyFont="1" applyFill="1" applyBorder="0" applyAlignment="1">
      <x:alignment vertical="center" wrapText="1"/>
    </x:xf>
    <x:xf numFmtId="200" fontId="6" fillId="8" xfId="0" applyNumberFormat="1" applyFont="1" applyFill="1" applyBorder="0" applyAlignment="1">
      <x:alignment vertical="center" wrapText="1"/>
    </x:xf>
    <x:xf numFmtId="0" fontId="7" fillId="9" borderId="4" xfId="0" applyNumberFormat="1" applyFont="1" applyFill="1" applyBorder="1" applyAlignment="1">
      <x:alignment vertical="center" wrapText="1"/>
    </x:xf>
    <x:xf numFmtId="0" fontId="6" fillId="9" xfId="0" applyNumberFormat="1" applyFont="1" applyFill="1" applyBorder="0" applyAlignment="1">
      <x:alignment vertical="center" wrapText="1"/>
    </x:xf>
    <x:xf numFmtId="200" fontId="6" fillId="9" xfId="0" applyNumberFormat="1" applyFont="1" applyFill="1" applyBorder="0" applyAlignment="1">
      <x:alignment vertical="center" wrapText="1"/>
    </x:xf>
    <x:xf numFmtId="0" fontId="7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200" fontId="6" fillId="9" borderId="7" xfId="0" applyNumberFormat="1" applyFont="1" applyFill="1" applyBorder="1" applyAlignment="1">
      <x:alignment vertical="center" wrapText="1"/>
    </x:xf>
    <x:xf numFmtId="0" fontId="6" fillId="10" borderId="5" xfId="0" applyNumberFormat="1" applyFont="1" applyFill="1" applyBorder="1" applyAlignment="1">
      <x:alignment vertical="center" wrapText="1"/>
    </x:xf>
    <x:xf numFmtId="0" fontId="6" fillId="10" borderId="8" xfId="0" applyNumberFormat="1" applyFont="1" applyFill="1" applyBorder="1" applyAlignment="1">
      <x:alignment vertical="center" wrapText="1"/>
    </x:xf>
    <x:xf numFmtId="0" fontId="10" fillId="11" xfId="0" applyNumberFormat="1" applyFont="1" applyFill="1" applyBorder="0" applyAlignment="1">
      <x:alignment horizontal="left" vertical="center" wrapText="1"/>
    </x:xf>
    <x:xf numFmtId="0" fontId="7" fillId="9" borderId="9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200" fontId="6" fillId="9" borderId="9" xfId="0" applyNumberFormat="1" applyFont="1" applyFill="1" applyBorder="1" applyAlignment="1">
      <x:alignment vertical="center" wrapText="1"/>
    </x:xf>
    <x:xf numFmtId="0" fontId="6" fillId="10" borderId="9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6" fillId="12" borderId="4" xfId="0" applyNumberFormat="1" applyFont="1" applyFill="1" applyBorder="1" applyAlignment="1">
      <x:alignment vertical="center" wrapText="1"/>
    </x:xf>
    <x:xf numFmtId="0" fontId="6" fillId="12" xfId="0" applyNumberFormat="1" applyFont="1" applyFill="1" applyBorder="0" applyAlignment="1">
      <x:alignment vertical="center" wrapText="1"/>
    </x:xf>
    <x:xf numFmtId="0" fontId="6" fillId="12" borderId="5" xfId="0" applyNumberFormat="1" applyFont="1" applyFill="1" applyBorder="1" applyAlignment="1">
      <x:alignment vertical="center" wrapText="1"/>
    </x:xf>
    <x:xf numFmtId="0" fontId="11" fillId="12" borderId="4" xfId="0" applyNumberFormat="1" applyFont="1" applyFill="1" applyBorder="1" applyAlignment="1">
      <x:alignment vertical="center" wrapText="1"/>
    </x:xf>
    <x:xf numFmtId="0" fontId="11" fillId="12" xfId="0" applyNumberFormat="1" applyFont="1" applyFill="1" applyBorder="0" applyAlignment="1">
      <x:alignment vertical="center" wrapText="1"/>
    </x:xf>
    <x:xf numFmtId="0" fontId="11" fillId="12" borderId="5" xfId="0" applyNumberFormat="1" applyFont="1" applyFill="1" applyBorder="1" applyAlignment="1">
      <x:alignment vertical="center" wrapText="1"/>
    </x:xf>
    <x:xf numFmtId="0" fontId="11" fillId="12" borderId="4" xfId="0" applyNumberFormat="1" applyFont="1" applyFill="1" applyBorder="1" applyAlignment="1">
      <x:alignment horizontal="left" vertical="center" wrapText="1"/>
    </x:xf>
    <x:xf numFmtId="0" fontId="11" fillId="12" xfId="0" applyNumberFormat="1" applyFont="1" applyFill="1" applyBorder="0" applyAlignment="1">
      <x:alignment horizontal="left" vertical="center" wrapText="1"/>
    </x:xf>
    <x:xf numFmtId="0" fontId="11" fillId="12" borderId="5" xfId="0" applyNumberFormat="1" applyFont="1" applyFill="1" applyBorder="1" applyAlignment="1">
      <x:alignment horizontal="left" vertical="center" wrapText="1"/>
    </x:xf>
    <x:xf numFmtId="200" fontId="6" fillId="9" borderId="9" xfId="0" applyNumberFormat="1" applyFont="1" applyFill="1" applyBorder="1" applyAlignment="1">
      <x:alignment horizontal="center" vertical="center" wrapText="1"/>
    </x:xf>
    <x:xf numFmtId="0" fontId="6" fillId="9" borderId="9" xfId="0" applyNumberFormat="1" applyFont="1" applyFill="1" applyBorder="1" applyAlignment="1">
      <x:alignment horizontal="center" vertical="center" wrapText="1"/>
    </x:xf>
    <x:xf numFmtId="0" fontId="12" fillId="9" borderId="9" xfId="0" applyNumberFormat="1" applyFont="1" applyFill="1" applyBorder="1" applyAlignment="1">
      <x:alignment vertical="center" wrapText="1"/>
    </x:xf>
    <x:xf numFmtId="0" fontId="13" fillId="9" borderId="9" xfId="0" applyNumberFormat="1" applyFont="1" applyFill="1" applyBorder="1" applyAlignment="1">
      <x:alignment vertical="center" wrapText="1"/>
    </x:xf>
    <x:xf numFmtId="200" fontId="13" fillId="9" borderId="9" xfId="0" applyNumberFormat="1" applyFont="1" applyFill="1" applyBorder="1" applyAlignment="1">
      <x:alignment horizontal="center" vertical="center" wrapText="1"/>
    </x:xf>
    <x:xf numFmtId="0" fontId="13" fillId="9" borderId="9" xfId="0" applyNumberFormat="1" applyFont="1" applyFill="1" applyBorder="1" applyAlignment="1">
      <x:alignment horizontal="center" vertical="center" wrapText="1"/>
    </x:xf>
    <x:xf numFmtId="0" fontId="14" fillId="10" borderId="9" xfId="0" applyNumberFormat="1" applyFont="1" applyFill="1" applyBorder="1" applyAlignment="1">
      <x:alignment vertical="center" wrapText="1"/>
    </x:xf>
    <x:xf numFmtId="0" fontId="12" fillId="9" borderId="10" xfId="0" applyNumberFormat="1" applyFont="1" applyFill="1" applyBorder="1" applyAlignment="1">
      <x:alignment vertical="center" wrapText="1"/>
    </x:xf>
    <x:xf numFmtId="0" fontId="13" fillId="9" borderId="10" xfId="0" applyNumberFormat="1" applyFont="1" applyFill="1" applyBorder="1" applyAlignment="1">
      <x:alignment vertical="center" wrapText="1"/>
    </x:xf>
    <x:xf numFmtId="200" fontId="13" fillId="9" borderId="10" xfId="0" applyNumberFormat="1" applyFont="1" applyFill="1" applyBorder="1" applyAlignment="1">
      <x:alignment horizontal="center" vertical="center" wrapText="1"/>
    </x:xf>
    <x:xf numFmtId="0" fontId="13" fillId="9" borderId="10" xfId="0" applyNumberFormat="1" applyFont="1" applyFill="1" applyBorder="1" applyAlignment="1">
      <x:alignment horizontal="center" vertical="center" wrapText="1"/>
    </x:xf>
    <x:xf numFmtId="0" fontId="12" fillId="9" borderId="11" xfId="0" applyNumberFormat="1" applyFont="1" applyFill="1" applyBorder="1" applyAlignment="1">
      <x:alignment vertical="center" wrapText="1"/>
    </x:xf>
    <x:xf numFmtId="0" fontId="13" fillId="9" borderId="11" xfId="0" applyNumberFormat="1" applyFont="1" applyFill="1" applyBorder="1" applyAlignment="1">
      <x:alignment vertical="center" wrapText="1"/>
    </x:xf>
    <x:xf numFmtId="200" fontId="13" fillId="9" borderId="11" xfId="0" applyNumberFormat="1" applyFont="1" applyFill="1" applyBorder="1" applyAlignment="1">
      <x:alignment horizontal="center" vertical="center" wrapText="1"/>
    </x:xf>
    <x:xf numFmtId="0" fontId="13" fillId="9" borderId="11" xfId="0" applyNumberFormat="1" applyFont="1" applyFill="1" applyBorder="1" applyAlignment="1">
      <x:alignment horizontal="center" vertical="center" wrapText="1"/>
    </x:xf>
    <x:xf numFmtId="0" fontId="12" fillId="9" borderId="12" xfId="0" applyNumberFormat="1" applyFont="1" applyFill="1" applyBorder="1" applyAlignment="1">
      <x:alignment vertical="center" wrapText="1"/>
    </x:xf>
    <x:xf numFmtId="0" fontId="13" fillId="9" borderId="12" xfId="0" applyNumberFormat="1" applyFont="1" applyFill="1" applyBorder="1" applyAlignment="1">
      <x:alignment vertical="center" wrapText="1"/>
    </x:xf>
    <x:xf numFmtId="200" fontId="13" fillId="9" borderId="12" xfId="0" applyNumberFormat="1" applyFont="1" applyFill="1" applyBorder="1" applyAlignment="1">
      <x:alignment horizontal="center" vertical="center" wrapText="1"/>
    </x:xf>
    <x:xf numFmtId="0" fontId="13" fillId="9" borderId="12" xfId="0" applyNumberFormat="1" applyFont="1" applyFill="1" applyBorder="1" applyAlignment="1">
      <x:alignment horizontal="center" vertical="center" wrapText="1"/>
    </x:xf>
    <x:xf numFmtId="0" fontId="14" fillId="13" borderId="9" xfId="0" applyNumberFormat="1" applyFont="1" applyFill="1" applyBorder="1" applyAlignment="1">
      <x:alignment vertical="center" wrapText="1"/>
    </x:xf>
    <x:xf numFmtId="200" fontId="13" fillId="12" borderId="10" xfId="0" applyNumberFormat="1" applyFont="1" applyFill="1" applyBorder="1" applyAlignment="1">
      <x:alignment horizontal="center" vertical="center" wrapText="1"/>
    </x:xf>
    <x:xf numFmtId="200" fontId="13" fillId="12" borderId="11" xfId="0" applyNumberFormat="1" applyFont="1" applyFill="1" applyBorder="1" applyAlignment="1">
      <x:alignment horizontal="center" vertical="center" wrapText="1"/>
    </x:xf>
    <x:xf numFmtId="200" fontId="13" fillId="12" borderId="12" xfId="0" applyNumberFormat="1" applyFont="1" applyFill="1" applyBorder="1" applyAlignment="1">
      <x:alignment horizontal="center" vertical="center" wrapText="1"/>
    </x:xf>
    <x:xf numFmtId="0" fontId="13" fillId="12" borderId="10" xfId="0" applyNumberFormat="1" applyFont="1" applyFill="1" applyBorder="1" applyAlignment="1">
      <x:alignment horizontal="center" vertical="center" wrapText="1"/>
    </x:xf>
    <x:xf numFmtId="0" fontId="13" fillId="12" borderId="11" xfId="0" applyNumberFormat="1" applyFont="1" applyFill="1" applyBorder="1" applyAlignment="1">
      <x:alignment horizontal="center" vertical="center" wrapText="1"/>
    </x:xf>
    <x:xf numFmtId="0" fontId="13" fillId="12" borderId="12" xfId="0" applyNumberFormat="1" applyFont="1" applyFill="1" applyBorder="1" applyAlignment="1">
      <x:alignment horizontal="center" vertical="center" wrapText="1"/>
    </x:xf>
    <x:xf numFmtId="0" fontId="1" fillId="12" borderId="0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8265cb5c04ceb" /><Relationship Type="http://schemas.openxmlformats.org/officeDocument/2006/relationships/theme" Target="/xl/theme/theme1.xml" Id="R3e5c7076570840c8" /><Relationship Type="http://schemas.openxmlformats.org/officeDocument/2006/relationships/sharedStrings" Target="/xl/sharedStrings.xml" Id="Rb02052205a284a0b" /><Relationship Type="http://schemas.openxmlformats.org/officeDocument/2006/relationships/worksheet" Target="/xl/worksheets/sheet1.xml" Id="R1002f754d9a44cc9" /><Relationship Type="http://schemas.openxmlformats.org/officeDocument/2006/relationships/worksheet" Target="/xl/worksheets/sheet2.xml" Id="R10cea8cffca444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2" hidden="0" customWidth="1"/>
    <x:col min="3" max="3" width="40" hidden="0" customWidth="1"/>
    <x:col min="4" max="4" width="25" hidden="0" customWidth="1"/>
    <x:col min="5" max="5" width="31" hidden="0" customWidth="1"/>
    <x:col min="6" max="6" width="14" hidden="0" customWidth="1"/>
    <x:col min="7" max="7" width="14" hidden="0" customWidth="1"/>
    <x:col min="8" max="8" width="18" hidden="0" customWidth="1"/>
    <x:col min="9" max="9" width="17" hidden="0" customWidth="1"/>
    <x:col min="10" max="10" width="14" hidden="0" customWidth="1"/>
    <x:col min="11" max="11" width="52" hidden="0" customWidth="1"/>
    <x:col min="12" max="12" width="23" hidden="0" customWidth="1"/>
  </x:cols>
  <x:sheetData>
    <x:row r="1" ht="10" customHeight="1">
      <x:c r="A1" s="69"/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1"/>
    </x:row>
    <x:row r="2" ht="34" customHeight="1">
      <x:c r="A2" s="73" t="str">
        <x:v>AsterVale | Mutual Action Plan</x:v>
      </x:c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4"/>
    </x:row>
    <x:row r="3" ht="40" customHeight="1">
      <x:c r="A3" s="74" t="str">
        <x:v>Customer / opportunity:</x:v>
      </x:c>
      <x:c r="B3" s="94" t="str">
        <x:v>AsterVale Advisory Pte. Ltd. | AV-2026-041 / AV-RFP-2026-17</x:v>
      </x:c>
      <x:c r="C3" s="94"/>
      <x:c r="D3" s="62" t="str">
        <x:v>Review date:</x:v>
      </x:c>
      <x:c r="E3" s="95" t="n">
        <x:v>46295</x:v>
      </x:c>
      <x:c r="F3" s="94"/>
      <x:c r="G3" s="62"/>
      <x:c r="H3" s="62"/>
      <x:c r="I3" s="62"/>
      <x:c r="J3" s="62"/>
      <x:c r="K3" s="62"/>
      <x:c r="L3" s="64"/>
    </x:row>
    <x:row r="4" ht="38" customHeight="1">
      <x:c r="A4" s="116" t="str">
        <x:v>Source dates/owners below are recorded in materials dated 1–22 Oct 2026 (after this 30 Sep preparation date). Treat as reported, not verified/current; confirm chronology. “Proposed” items have no agreed due date. Completion requires evidence and customer confirmation.</x:v>
      </x:c>
      <x:c r="B4" s="117"/>
      <x:c r="C4" s="117"/>
      <x:c r="D4" s="117"/>
      <x:c r="E4" s="117"/>
      <x:c r="F4" s="117"/>
      <x:c r="G4" s="117"/>
      <x:c r="H4" s="117"/>
      <x:c r="I4" s="117"/>
      <x:c r="J4" s="117"/>
      <x:c r="K4" s="117"/>
      <x:c r="L4" s="118"/>
    </x:row>
    <x:row r="5" ht="56" customHeight="1">
      <x:c r="A5" s="81" t="str">
        <x:v>Action ID</x:v>
      </x:c>
      <x:c r="B5" s="82" t="str">
        <x:v>Milestone / action</x:v>
      </x:c>
      <x:c r="C5" s="82" t="str">
        <x:v>Deliverable / acceptance</x:v>
      </x:c>
      <x:c r="D5" s="82" t="str">
        <x:v>Supplier owner</x:v>
      </x:c>
      <x:c r="E5" s="82" t="str">
        <x:v>Customer owner</x:v>
      </x:c>
      <x:c r="F5" s="82" t="str">
        <x:v>Due date</x:v>
      </x:c>
      <x:c r="G5" s="82" t="str">
        <x:v>Dependency ID</x:v>
      </x:c>
      <x:c r="H5" s="82" t="str">
        <x:v>Status</x:v>
      </x:c>
      <x:c r="I5" s="104" t="str">
        <x:v>Customer confirmation date</x:v>
      </x:c>
      <x:c r="J5" s="104" t="str">
        <x:v>Completed date</x:v>
      </x:c>
      <x:c r="K5" s="104" t="str">
        <x:v>Evidence / decision link</x:v>
      </x:c>
      <x:c r="L5" s="83" t="str">
        <x:v>Attention</x:v>
      </x:c>
    </x:row>
    <x:row r="6" ht="66" customHeight="1">
      <x:c r="A6" s="126" t="str">
        <x:v>A01</x:v>
      </x:c>
      <x:c r="B6" s="127" t="str">
        <x:v>Confirm source chronology and current procurement stage</x:v>
      </x:c>
      <x:c r="C6" s="127" t="str">
        <x:v>Maya/Daniel confirm document dates, current RFP stage, response receipt/version, final signing authority, and next checkpoint; record agreed MAP baseline.</x:v>
      </x:c>
      <x:c r="D6" s="127" t="str">
        <x:v>Daniel Mercer — coordinate</x:v>
      </x:c>
      <x:c r="E6" s="127" t="str">
        <x:v>Maya Chen — confirm</x:v>
      </x:c>
      <x:c r="F6" s="139" t="str"/>
      <x:c r="G6" s="127" t="str"/>
      <x:c r="H6" s="142" t="str">
        <x:v>Proposed</x:v>
      </x:c>
      <x:c r="I6" s="128"/>
      <x:c r="J6" s="128"/>
      <x:c r="K6" s="127" t="str">
        <x:v>Opportunity brief (snapshot 1 Oct); response (14 Oct); transcript (22 Oct). Proposed reconciliation; no date agreed.</x:v>
      </x:c>
      <x:c r="L6" s="138" t="str">
        <x:f>IF(A6="","",IF(H6="Complete",IF(OR(I6="",J6="",K6=""),"Evidence due","Complete"),IF(H6="Blocked","Resolve blocker",IF(F6="","Date unconfirmed",IF(F6&lt;$E$3,"Overdue / rebaseline","Review")))))</x:f>
        <x:v>Date unconfirmed</x:v>
      </x:c>
    </x:row>
    <x:row r="7" ht="66" customHeight="1">
      <x:c r="A7" s="130" t="str">
        <x:v>A02</x:v>
      </x:c>
      <x:c r="B7" s="131" t="str">
        <x:v>Provide processing schedule for review</x:v>
      </x:c>
      <x:c r="C7" s="131" t="str">
        <x:v>Existing processing schedule delivered to Leila for review; receipt recorded.</x:v>
      </x:c>
      <x:c r="D7" s="131" t="str">
        <x:v>Priya Nair</x:v>
      </x:c>
      <x:c r="E7" s="131" t="str">
        <x:v>Leila Tan</x:v>
      </x:c>
      <x:c r="F7" s="140" t="n">
        <x:v>46318</x:v>
      </x:c>
      <x:c r="G7" s="131" t="str"/>
      <x:c r="H7" s="143" t="str">
        <x:v>Reported commitment</x:v>
      </x:c>
      <x:c r="I7" s="132"/>
      <x:c r="J7" s="132"/>
      <x:c r="K7" s="131" t="str">
        <x:v>Transcript 22 Oct §15:44: stated due 23 Oct 2026. Later than 30 Sep preparation date; verify chronology/completion.</x:v>
      </x:c>
      <x:c r="L7" s="138" t="str">
        <x:f>IF(A7="","",IF(H7="Complete",IF(OR(I7="",J7="",K7=""),"Evidence due","Complete"),IF(H7="Blocked","Resolve blocker",IF(F7="","Date unconfirmed",IF(F7&lt;$E$3,"Overdue / rebaseline","Review")))))</x:f>
        <x:v>Review</x:v>
      </x:c>
    </x:row>
    <x:row r="8" ht="66" customHeight="1">
      <x:c r="A8" s="130" t="str">
        <x:v>A03</x:v>
      </x:c>
      <x:c r="B8" s="131" t="str">
        <x:v>Draft pilot scorecard</x:v>
      </x:c>
      <x:c r="C8" s="131" t="str">
        <x:v>Proposed scorecard separates preparation, review, corrections, rework and usage; customer review captured.</x:v>
      </x:c>
      <x:c r="D8" s="131" t="str">
        <x:v>Priya Nair</x:v>
      </x:c>
      <x:c r="E8" s="131" t="str">
        <x:v>Jonah Reed / Rachel Bell / Elena Ward</x:v>
      </x:c>
      <x:c r="F8" s="140" t="n">
        <x:v>46318</x:v>
      </x:c>
      <x:c r="G8" s="131" t="str"/>
      <x:c r="H8" s="143" t="str">
        <x:v>Reported commitment</x:v>
      </x:c>
      <x:c r="I8" s="132"/>
      <x:c r="J8" s="132"/>
      <x:c r="K8" s="131" t="str">
        <x:v>Transcript 22 Oct §15:25, 15:57: stated due 23 Oct 2026; draft, not approved measurement policy. Verify chronology/completion.</x:v>
      </x:c>
      <x:c r="L8" s="138" t="str">
        <x:f>IF(A8="","",IF(H8="Complete",IF(OR(I8="",J8="",K8=""),"Evidence due","Complete"),IF(H8="Blocked","Resolve blocker",IF(F8="","Date unconfirmed",IF(F8&lt;$E$3,"Overdue / rebaseline","Review")))))</x:f>
        <x:v>Review</x:v>
      </x:c>
    </x:row>
    <x:row r="9" ht="66" customHeight="1">
      <x:c r="A9" s="130" t="str">
        <x:v>A04</x:v>
      </x:c>
      <x:c r="B9" s="131" t="str">
        <x:v>Send grant and offboarding test steps</x:v>
      </x:c>
      <x:c r="C9" s="131" t="str">
        <x:v>Test steps cover direct and group grants, group removal, surviving direct grant and post-removal verification.</x:v>
      </x:c>
      <x:c r="D9" s="131" t="str">
        <x:v>Priya Nair</x:v>
      </x:c>
      <x:c r="E9" s="131" t="str">
        <x:v>Omar Shah</x:v>
      </x:c>
      <x:c r="F9" s="140" t="n">
        <x:v>46318</x:v>
      </x:c>
      <x:c r="G9" s="131" t="str"/>
      <x:c r="H9" s="143" t="str">
        <x:v>Reported commitment</x:v>
      </x:c>
      <x:c r="I9" s="132"/>
      <x:c r="J9" s="132"/>
      <x:c r="K9" s="131" t="str">
        <x:v>Transcript 22 Oct §15:17, 15:58: steps stated due 23 Oct 2026; test-account readiness target 26 Oct. Verify chronology/completion.</x:v>
      </x:c>
      <x:c r="L9" s="138" t="str">
        <x:f>IF(A9="","",IF(H9="Complete",IF(OR(I9="",J9="",K9=""),"Evidence due","Complete"),IF(H9="Blocked","Resolve blocker",IF(F9="","Date unconfirmed",IF(F9&lt;$E$3,"Overdue / rebaseline","Review")))))</x:f>
        <x:v>Review</x:v>
      </x:c>
    </x:row>
    <x:row r="10" ht="66" customHeight="1">
      <x:c r="A10" s="130" t="str">
        <x:v>A05</x:v>
      </x:c>
      <x:c r="B10" s="131" t="str">
        <x:v>Nominate 12 pilot users</x:v>
      </x:c>
      <x:c r="C10" s="131" t="str">
        <x:v>Named 12-person cohort from 60-user group; nomination is not account/access approval.</x:v>
      </x:c>
      <x:c r="D10" s="131" t="str">
        <x:v>Elena Ward</x:v>
      </x:c>
      <x:c r="E10" s="131" t="str">
        <x:v>Omar Shah</x:v>
      </x:c>
      <x:c r="F10" s="140" t="n">
        <x:v>46318</x:v>
      </x:c>
      <x:c r="G10" s="131" t="str"/>
      <x:c r="H10" s="143" t="str">
        <x:v>Reported commitment</x:v>
      </x:c>
      <x:c r="I10" s="132"/>
      <x:c r="J10" s="132"/>
      <x:c r="K10" s="131" t="str">
        <x:v>Transcript 22 Oct §15:56: stated due 23 Oct 2026. Verify chronology/completion.</x:v>
      </x:c>
      <x:c r="L10" s="138" t="str">
        <x:f>IF(A10="","",IF(H10="Complete",IF(OR(I10="",J10="",K10=""),"Evidence due","Complete"),IF(H10="Blocked","Resolve blocker",IF(F10="","Date unconfirmed",IF(F10&lt;$E$3,"Overdue / rebaseline","Review")))))</x:f>
        <x:v>Review</x:v>
      </x:c>
    </x:row>
    <x:row r="11" ht="66" customHeight="1">
      <x:c r="A11" s="130" t="str">
        <x:v>A06</x:v>
      </x:c>
      <x:c r="B11" s="131" t="str">
        <x:v>Provide approved presentation layout and cleared brief</x:v>
      </x:c>
      <x:c r="C11" s="131" t="str">
        <x:v>Approved layout and representative brief cleared for evaluation; exclude live deck from unrelated folder.</x:v>
      </x:c>
      <x:c r="D11" s="131" t="str">
        <x:v>Rachel Bell</x:v>
      </x:c>
      <x:c r="E11" s="131" t="str">
        <x:v>Priya Nair</x:v>
      </x:c>
      <x:c r="F11" s="140" t="n">
        <x:v>46318</x:v>
      </x:c>
      <x:c r="G11" s="131" t="str"/>
      <x:c r="H11" s="143" t="str">
        <x:v>Reported commitment</x:v>
      </x:c>
      <x:c r="I11" s="132"/>
      <x:c r="J11" s="132"/>
      <x:c r="K11" s="131" t="str">
        <x:v>Transcript 22 Oct §15:26–27: stated due 23 Oct 2026 at 12:00 Singapore time. Verify chronology/completion.</x:v>
      </x:c>
      <x:c r="L11" s="138" t="str">
        <x:f>IF(A11="","",IF(H11="Complete",IF(OR(I11="",J11="",K11=""),"Evidence due","Complete"),IF(H11="Blocked","Resolve blocker",IF(F11="","Date unconfirmed",IF(F11&lt;$E$3,"Overdue / rebaseline","Review")))))</x:f>
        <x:v>Review</x:v>
      </x:c>
    </x:row>
    <x:row r="12" ht="66" customHeight="1">
      <x:c r="A12" s="130" t="str">
        <x:v>A07</x:v>
      </x:c>
      <x:c r="B12" s="131" t="str">
        <x:v>Agree ten representative work packages</x:v>
      </x:c>
      <x:c r="C12" s="131" t="str">
        <x:v>Jonah and Rachel select ten packages with Priya; categories remain mutually exclusive; preserve failed/abandoned effort.</x:v>
      </x:c>
      <x:c r="D12" s="131" t="str">
        <x:v>Priya Nair</x:v>
      </x:c>
      <x:c r="E12" s="131" t="str">
        <x:v>Jonah Reed / Rachel Bell</x:v>
      </x:c>
      <x:c r="F12" s="140" t="n">
        <x:v>46321</x:v>
      </x:c>
      <x:c r="G12" s="131" t="str"/>
      <x:c r="H12" s="143" t="str">
        <x:v>Reported commitment</x:v>
      </x:c>
      <x:c r="I12" s="132"/>
      <x:c r="J12" s="132"/>
      <x:c r="K12" s="131" t="str">
        <x:v>Transcript 22 Oct §15:56–57: stated due 26 Oct 2026. Verify chronology/completion.</x:v>
      </x:c>
      <x:c r="L12" s="138" t="str">
        <x:f>IF(A12="","",IF(H12="Complete",IF(OR(I12="",J12="",K12=""),"Evidence due","Complete"),IF(H12="Blocked","Resolve blocker",IF(F12="","Date unconfirmed",IF(F12&lt;$E$3,"Overdue / rebaseline","Review")))))</x:f>
        <x:v>Review</x:v>
      </x:c>
    </x:row>
    <x:row r="13" ht="66" customHeight="1">
      <x:c r="A13" s="130" t="str">
        <x:v>A08</x:v>
      </x:c>
      <x:c r="B13" s="131" t="str">
        <x:v>Complete restricted pilot route review</x:v>
      </x:c>
      <x:c r="C13" s="131" t="str">
        <x:v>Leila reviews limited processing route after receipt of the complete processing schedule; record limitations and approval scope.</x:v>
      </x:c>
      <x:c r="D13" s="131" t="str">
        <x:v>Priya Nair — supply input</x:v>
      </x:c>
      <x:c r="E13" s="131" t="str">
        <x:v>Leila Tan — review</x:v>
      </x:c>
      <x:c r="F13" s="140" t="n">
        <x:v>46321</x:v>
      </x:c>
      <x:c r="G13" s="131" t="str">
        <x:v>A02</x:v>
      </x:c>
      <x:c r="H13" s="143" t="str">
        <x:v>Conditional target</x:v>
      </x:c>
      <x:c r="I13" s="132"/>
      <x:c r="J13" s="132"/>
      <x:c r="K13" s="131" t="str">
        <x:v>Transcript 22 Oct §15:46, 15:59: target 26 Oct 2026, conditional on complete schedule; not production security approval. Verify chronology/completion.</x:v>
      </x:c>
      <x:c r="L13" s="138" t="str">
        <x:f>IF(A13="","",IF(H13="Complete",IF(OR(I13="",J13="",K13=""),"Evidence due","Complete"),IF(H13="Blocked","Resolve blocker",IF(F13="","Date unconfirmed",IF(F13&lt;$E$3,"Overdue / rebaseline","Review")))))</x:f>
        <x:v>Review</x:v>
      </x:c>
    </x:row>
    <x:row r="14" ht="66" customHeight="1">
      <x:c r="A14" s="130" t="str">
        <x:v>A09</x:v>
      </x:c>
      <x:c r="B14" s="131" t="str">
        <x:v>Agree written pilot conditions before access</x:v>
      </x:c>
      <x:c r="C14" s="131" t="str">
        <x:v>Written terms state access scope, permitted data, support/escalation, fee if any, authorized test users and approval path. No access until conditions are approved.</x:v>
      </x:c>
      <x:c r="D14" s="131" t="str">
        <x:v>Daniel Mercer</x:v>
      </x:c>
      <x:c r="E14" s="131" t="str">
        <x:v>Maya Chen / Leila Tan</x:v>
      </x:c>
      <x:c r="F14" s="140" t="str"/>
      <x:c r="G14" s="131" t="str">
        <x:v>A02,A08</x:v>
      </x:c>
      <x:c r="H14" s="143" t="str">
        <x:v>Proposed</x:v>
      </x:c>
      <x:c r="I14" s="132"/>
      <x:c r="J14" s="132"/>
      <x:c r="K14" s="131" t="str">
        <x:v>Required by RFP and response; proposed sequencing/owners based on roles. No agreed due date or pilot fee established.</x:v>
      </x:c>
      <x:c r="L14" s="138" t="str">
        <x:f>IF(A14="","",IF(H14="Complete",IF(OR(I14="",J14="",K14=""),"Evidence due","Complete"),IF(H14="Blocked","Resolve blocker",IF(F14="","Date unconfirmed",IF(F14&lt;$E$3,"Overdue / rebaseline","Review")))))</x:f>
        <x:v>Date unconfirmed</x:v>
      </x:c>
    </x:row>
    <x:row r="15" ht="66" customHeight="1">
      <x:c r="A15" s="130" t="str">
        <x:v>A10</x:v>
      </x:c>
      <x:c r="B15" s="131" t="str">
        <x:v>Complete identity/test-account readiness</x:v>
      </x:c>
      <x:c r="C15" s="131" t="str">
        <x:v>Named administrator, approved test accounts, access boundaries and removal tests ready; manual provisioning remains pilot-only.</x:v>
      </x:c>
      <x:c r="D15" s="131" t="str">
        <x:v>Priya Nair</x:v>
      </x:c>
      <x:c r="E15" s="131" t="str">
        <x:v>Omar Shah</x:v>
      </x:c>
      <x:c r="F15" s="140" t="n">
        <x:v>46321</x:v>
      </x:c>
      <x:c r="G15" s="131" t="str">
        <x:v>A04,A09</x:v>
      </x:c>
      <x:c r="H15" s="143" t="str">
        <x:v>Conditional target</x:v>
      </x:c>
      <x:c r="I15" s="132"/>
      <x:c r="J15" s="132"/>
      <x:c r="K15" s="131" t="str">
        <x:v>Transcript 22 Oct §15:42, 15:58: identity admin stated nomination due 23 Oct; test readiness target 26 Oct. Confirm all gates/dates.</x:v>
      </x:c>
      <x:c r="L15" s="138" t="str">
        <x:f>IF(A15="","",IF(H15="Complete",IF(OR(I15="",J15="",K15=""),"Evidence due","Complete"),IF(H15="Blocked","Resolve blocker",IF(F15="","Date unconfirmed",IF(F15&lt;$E$3,"Overdue / rebaseline","Review")))))</x:f>
        <x:v>Review</x:v>
      </x:c>
    </x:row>
    <x:row r="16" ht="66" customHeight="1">
      <x:c r="A16" s="130" t="str">
        <x:v>A11</x:v>
      </x:c>
      <x:c r="B16" s="131" t="str">
        <x:v>Confirm pilot cohort and measurement baseline</x:v>
      </x:c>
      <x:c r="C16" s="131" t="str">
        <x:v>12 users and ten packages, two reviewers, pre-task baseline, task mix and actual-effort recording agreed before execution.</x:v>
      </x:c>
      <x:c r="D16" s="131" t="str">
        <x:v>Priya Nair</x:v>
      </x:c>
      <x:c r="E16" s="131" t="str">
        <x:v>Elena Ward / Jonah Reed / Rachel Bell</x:v>
      </x:c>
      <x:c r="F16" s="140" t="str"/>
      <x:c r="G16" s="131" t="str">
        <x:v>A03,A05,A07,A09,A10</x:v>
      </x:c>
      <x:c r="H16" s="143" t="str">
        <x:v>Proposed</x:v>
      </x:c>
      <x:c r="I16" s="132"/>
      <x:c r="J16" s="132"/>
      <x:c r="K16" s="131" t="str">
        <x:v>RFP and response define intended sample and measurement. No confirmed action due date beyond source-recorded pilot window.</x:v>
      </x:c>
      <x:c r="L16" s="138" t="str">
        <x:f>IF(A16="","",IF(H16="Complete",IF(OR(I16="",J16="",K16=""),"Evidence due","Complete"),IF(H16="Blocked","Resolve blocker",IF(F16="","Date unconfirmed",IF(F16&lt;$E$3,"Overdue / rebaseline","Review")))))</x:f>
        <x:v>Date unconfirmed</x:v>
      </x:c>
    </x:row>
    <x:row r="17" ht="66" customHeight="1">
      <x:c r="A17" s="130" t="str">
        <x:v>A12</x:v>
      </x:c>
      <x:c r="B17" s="131" t="str">
        <x:v>Review pilot scorecard and agree success criteria</x:v>
      </x:c>
      <x:c r="C17" s="131" t="str">
        <x:v>Approve separate preparation/reviewer effort, source traceability, editability, corrections/rework, failed runs and limitations; no unsupported productivity claim.</x:v>
      </x:c>
      <x:c r="D17" s="131" t="str">
        <x:v>Priya Nair</x:v>
      </x:c>
      <x:c r="E17" s="131" t="str">
        <x:v>Elena Ward / Jonah Reed / Rachel Bell</x:v>
      </x:c>
      <x:c r="F17" s="140" t="str"/>
      <x:c r="G17" s="131" t="str">
        <x:v>A03,A11</x:v>
      </x:c>
      <x:c r="H17" s="143" t="str">
        <x:v>Proposed</x:v>
      </x:c>
      <x:c r="I17" s="132"/>
      <x:c r="J17" s="132"/>
      <x:c r="K17" s="131" t="str">
        <x:v>RFP evaluation requirement; preparation/review must be measured separately. Proposed confirmation before pilot start.</x:v>
      </x:c>
      <x:c r="L17" s="138" t="str">
        <x:f>IF(A17="","",IF(H17="Complete",IF(OR(I17="",J17="",K17=""),"Evidence due","Complete"),IF(H17="Blocked","Resolve blocker",IF(F17="","Date unconfirmed",IF(F17&lt;$E$3,"Overdue / rebaseline","Review")))))</x:f>
        <x:v>Date unconfirmed</x:v>
      </x:c>
    </x:row>
    <x:row r="18" ht="66" customHeight="1">
      <x:c r="A18" s="130" t="str">
        <x:v>A13</x:v>
      </x:c>
      <x:c r="B18" s="131" t="str">
        <x:v>Deliver security/legal response on open conditions</x:v>
      </x:c>
      <x:c r="C18" s="131" t="str">
        <x:v>Noumi security/legal owners provide a coordinated response; customer review remains separate from delivery.</x:v>
      </x:c>
      <x:c r="D18" s="131" t="str">
        <x:v>Daniel Mercer — coordinate</x:v>
      </x:c>
      <x:c r="E18" s="131" t="str">
        <x:v>Leila Tan / Maya Chen</x:v>
      </x:c>
      <x:c r="F18" s="140" t="n">
        <x:v>46322</x:v>
      </x:c>
      <x:c r="G18" s="131" t="str"/>
      <x:c r="H18" s="143" t="str">
        <x:v>Reported commitment</x:v>
      </x:c>
      <x:c r="I18" s="132"/>
      <x:c r="J18" s="132"/>
      <x:c r="K18" s="131" t="str">
        <x:v>Transcript 22 Oct §15:44, 15:59: stated due 27 Oct 2026. Verify chronology/completion and record written review.</x:v>
      </x:c>
      <x:c r="L18" s="138" t="str">
        <x:f>IF(A18="","",IF(H18="Complete",IF(OR(I18="",J18="",K18=""),"Evidence due","Complete"),IF(H18="Blocked","Resolve blocker",IF(F18="","Date unconfirmed",IF(F18&lt;$E$3,"Overdue / rebaseline","Review")))))</x:f>
        <x:v>Review</x:v>
      </x:c>
    </x:row>
    <x:row r="19" ht="66" customHeight="1">
      <x:c r="A19" s="130" t="str">
        <x:v>A14</x:v>
      </x:c>
      <x:c r="B19" s="131" t="str">
        <x:v>Send clause-by-clause commercial response</x:v>
      </x:c>
      <x:c r="C19" s="131" t="str">
        <x:v>Written positions address net 30 vs net 60, liability, incident notice, convenience termination and dependencies.</x:v>
      </x:c>
      <x:c r="D19" s="131" t="str">
        <x:v>Daniel Mercer</x:v>
      </x:c>
      <x:c r="E19" s="131" t="str">
        <x:v>Maya Chen / AsterVale legal reviewer (name unconfirmed)</x:v>
      </x:c>
      <x:c r="F19" s="140" t="n">
        <x:v>46322</x:v>
      </x:c>
      <x:c r="G19" s="131" t="str"/>
      <x:c r="H19" s="143" t="str">
        <x:v>Reported commitment</x:v>
      </x:c>
      <x:c r="I19" s="132"/>
      <x:c r="J19" s="132"/>
      <x:c r="K19" s="131" t="str">
        <x:v>Transcript 22 Oct §15:50, 15:59: stated due 27 Oct 2026. Proposals are not mutual agreement; verify chronology/completion.</x:v>
      </x:c>
      <x:c r="L19" s="138" t="str">
        <x:f>IF(A19="","",IF(H19="Complete",IF(OR(I19="",J19="",K19=""),"Evidence due","Complete"),IF(H19="Blocked","Resolve blocker",IF(F19="","Date unconfirmed",IF(F19&lt;$E$3,"Overdue / rebaseline","Review")))))</x:f>
        <x:v>Review</x:v>
      </x:c>
    </x:row>
    <x:row r="20" ht="66" customHeight="1">
      <x:c r="A20" s="130" t="str">
        <x:v>A15</x:v>
      </x:c>
      <x:c r="B20" s="131" t="str">
        <x:v>Resolve processing schedule and production security conditions</x:v>
      </x:c>
      <x:c r="C20" s="131" t="str">
        <x:v>Customer-approved processing route, subprocessors, incident terms, retention and production controls documented; objections resolved.</x:v>
      </x:c>
      <x:c r="D20" s="131" t="str">
        <x:v>Priya Nair / Noumi security</x:v>
      </x:c>
      <x:c r="E20" s="131" t="str">
        <x:v>Leila Tan</x:v>
      </x:c>
      <x:c r="F20" s="140" t="str"/>
      <x:c r="G20" s="131" t="str">
        <x:v>A02,A08,A13</x:v>
      </x:c>
      <x:c r="H20" s="143" t="str">
        <x:v>Proposed</x:v>
      </x:c>
      <x:c r="I20" s="132"/>
      <x:c r="J20" s="132"/>
      <x:c r="K20" s="131" t="str">
        <x:v>Production security approval is required by opportunity record/RFP. No production approval date confirmed.</x:v>
      </x:c>
      <x:c r="L20" s="138" t="str">
        <x:f>IF(A20="","",IF(H20="Complete",IF(OR(I20="",J20="",K20=""),"Evidence due","Complete"),IF(H20="Blocked","Resolve blocker",IF(F20="","Date unconfirmed",IF(F20&lt;$E$3,"Overdue / rebaseline","Review")))))</x:f>
        <x:v>Date unconfirmed</x:v>
      </x:c>
    </x:row>
    <x:row r="21" ht="66" customHeight="1">
      <x:c r="A21" s="130" t="str">
        <x:v>A16</x:v>
      </x:c>
      <x:c r="B21" s="131" t="str">
        <x:v>Resolve contract deviations and identify signing authority</x:v>
      </x:c>
      <x:c r="C21" s="131" t="str">
        <x:v>Mutually signed position on payment, liability, incident notice, convenience termination and remaining agreement terms; authorized signatory named.</x:v>
      </x:c>
      <x:c r="D21" s="131" t="str">
        <x:v>Daniel Mercer</x:v>
      </x:c>
      <x:c r="E21" s="131" t="str">
        <x:v>Maya Chen / AsterVale legal; signatory TBD</x:v>
      </x:c>
      <x:c r="F21" s="140" t="str"/>
      <x:c r="G21" s="131" t="str">
        <x:v>A13,A14</x:v>
      </x:c>
      <x:c r="H21" s="143" t="str">
        <x:v>Proposed</x:v>
      </x:c>
      <x:c r="I21" s="132"/>
      <x:c r="J21" s="132"/>
      <x:c r="K21" s="131" t="str">
        <x:v>RFP award gate. Final signing authority not named in opportunity record. No accepted exceptions recorded.</x:v>
      </x:c>
      <x:c r="L21" s="138" t="str">
        <x:f>IF(A21="","",IF(H21="Complete",IF(OR(I21="",J21="",K21=""),"Evidence due","Complete"),IF(H21="Blocked","Resolve blocker",IF(F21="","Date unconfirmed",IF(F21&lt;$E$3,"Overdue / rebaseline","Review")))))</x:f>
        <x:v>Date unconfirmed</x:v>
      </x:c>
    </x:row>
    <x:row r="22" ht="66" customHeight="1">
      <x:c r="A22" s="130" t="str">
        <x:v>A17</x:v>
      </x:c>
      <x:c r="B22" s="131" t="str">
        <x:v>Review business case, assumptions and budget</x:v>
      </x:c>
      <x:c r="C22" s="131" t="str">
        <x:v>Finance reviews supplier fees, internal setup/training/admin capacity, tax/cash timing and assumptions; distinguishes economic capacity from cash savings.</x:v>
      </x:c>
      <x:c r="D22" s="131" t="str">
        <x:v>Priya Nair — prepare model</x:v>
      </x:c>
      <x:c r="E22" s="131" t="str">
        <x:v>Victor Hale — review; date unconfirmed</x:v>
      </x:c>
      <x:c r="F22" s="140" t="str"/>
      <x:c r="G22" s="131" t="str"/>
      <x:c r="H22" s="143" t="str">
        <x:v>Proposed</x:v>
      </x:c>
      <x:c r="I22" s="132"/>
      <x:c r="J22" s="132"/>
      <x:c r="K22" s="131" t="str">
        <x:v>Transcript 22 Oct §15:51–53: Finance review date expressly unconfirmed. Allocation ceiling $125,000 is not spend approval.</x:v>
      </x:c>
      <x:c r="L22" s="138" t="str">
        <x:f>IF(A22="","",IF(H22="Complete",IF(OR(I22="",J22="",K22=""),"Evidence due","Complete"),IF(H22="Blocked","Resolve blocker",IF(F22="","Date unconfirmed",IF(F22&lt;$E$3,"Overdue / rebaseline","Review")))))</x:f>
        <x:v>Date unconfirmed</x:v>
      </x:c>
    </x:row>
    <x:row r="23" ht="66" customHeight="1">
      <x:c r="A23" s="130" t="str">
        <x:v>A18</x:v>
      </x:c>
      <x:c r="B23" s="131" t="str">
        <x:v>Record authorized procurement award / no-award decision</x:v>
      </x:c>
      <x:c r="C23" s="131" t="str">
        <x:v>Procurement records written selection decision after security, contract and budget gates; no award inferred from demo, pilot or verbal response.</x:v>
      </x:c>
      <x:c r="D23" s="131" t="str">
        <x:v>Daniel Mercer — coordinate</x:v>
      </x:c>
      <x:c r="E23" s="131" t="str">
        <x:v>Maya Chen — procurement record</x:v>
      </x:c>
      <x:c r="F23" s="140" t="n">
        <x:v>46351</x:v>
      </x:c>
      <x:c r="G23" s="131" t="str">
        <x:v>A15,A16,A17</x:v>
      </x:c>
      <x:c r="H23" s="143" t="str">
        <x:v>Planning target (source)</x:v>
      </x:c>
      <x:c r="I23" s="132"/>
      <x:c r="J23" s="132"/>
      <x:c r="K23" s="131" t="str">
        <x:v>RFP requires written award and acceptable data handling, agreed contract, and budget approval. Source brief says 25 Nov target; target not an award.</x:v>
      </x:c>
      <x:c r="L23" s="138" t="str">
        <x:f>IF(A23="","",IF(H23="Complete",IF(OR(I23="",J23="",K23=""),"Evidence due","Complete"),IF(H23="Blocked","Resolve blocker",IF(F23="","Date unconfirmed",IF(F23&lt;$E$3,"Overdue / rebaseline","Review")))))</x:f>
        <x:v>Review</x:v>
      </x:c>
    </x:row>
    <x:row r="24" ht="66" customHeight="1">
      <x:c r="A24" s="130" t="str">
        <x:v>A19</x:v>
      </x:c>
      <x:c r="B24" s="131" t="str">
        <x:v>Execute authorized order and confirm subscription dates</x:v>
      </x:c>
      <x:c r="C24" s="131" t="str">
        <x:v>Authorized parties execute order with final quantities, dates, pricing, processing schedule and accepted terms before paid subscription or production kickoff.</x:v>
      </x:c>
      <x:c r="D24" s="131" t="str">
        <x:v>Daniel Mercer</x:v>
      </x:c>
      <x:c r="E24" s="131" t="str">
        <x:v>Maya Chen / authorized signatory TBD</x:v>
      </x:c>
      <x:c r="F24" s="140" t="str"/>
      <x:c r="G24" s="131" t="str">
        <x:v>A18</x:v>
      </x:c>
      <x:c r="H24" s="143" t="str">
        <x:v>Proposed</x:v>
      </x:c>
      <x:c r="I24" s="132"/>
      <x:c r="J24" s="132"/>
      <x:c r="K24" s="131" t="str">
        <x:v>Response target: subscription 1 Dec 2026–30 Nov 2027, subject to executed order. RFP: pilot does not start subscription.</x:v>
      </x:c>
      <x:c r="L24" s="138" t="str">
        <x:f>IF(A24="","",IF(H24="Complete",IF(OR(I24="",J24="",K24=""),"Evidence due","Complete"),IF(H24="Blocked","Resolve blocker",IF(F24="","Date unconfirmed",IF(F24&lt;$E$3,"Overdue / rebaseline","Review")))))</x:f>
        <x:v>Date unconfirmed</x:v>
      </x:c>
    </x:row>
    <x:row r="25" ht="66" customHeight="1">
      <x:c r="A25" s="130" t="str">
        <x:v>A20</x:v>
      </x:c>
      <x:c r="B25" s="131" t="str">
        <x:v>Run restricted pilot and record exceptions</x:v>
      </x:c>
      <x:c r="C25" s="131" t="str">
        <x:v>Run only with written evaluation conditions, approved route, authorized accounts and selected evaluation materials; preserve failed/abandoned runs and evidence.</x:v>
      </x:c>
      <x:c r="D25" s="131" t="str">
        <x:v>Priya Nair</x:v>
      </x:c>
      <x:c r="E25" s="131" t="str">
        <x:v>Elena Ward / Jonah Reed / Rachel Bell / Omar Shah / Leila Tan</x:v>
      </x:c>
      <x:c r="F25" s="140" t="n">
        <x:v>46321</x:v>
      </x:c>
      <x:c r="G25" s="131" t="str">
        <x:v>A09,A10,A11,A12</x:v>
      </x:c>
      <x:c r="H25" s="143" t="str">
        <x:v>Conditional target</x:v>
      </x:c>
      <x:c r="I25" s="132"/>
      <x:c r="J25" s="132"/>
      <x:c r="K25" s="131" t="str">
        <x:v>Source-recorded pilot window 26 Oct–20 Nov 2026; conditionally targeted in transcript. Not confirmed as started/completed; verify dates.</x:v>
      </x:c>
      <x:c r="L25" s="138" t="str">
        <x:f>IF(A25="","",IF(H25="Complete",IF(OR(I25="",J25="",K25=""),"Evidence due","Complete"),IF(H25="Blocked","Resolve blocker",IF(F25="","Date unconfirmed",IF(F25&lt;$E$3,"Overdue / rebaseline","Review")))))</x:f>
        <x:v>Review</x:v>
      </x:c>
    </x:row>
    <x:row r="26" ht="66" customHeight="1">
      <x:c r="A26" s="130" t="str">
        <x:v>A21</x:v>
      </x:c>
      <x:c r="B26" s="131" t="str">
        <x:v>Review pilot evidence and business-case implications</x:v>
      </x:c>
      <x:c r="C26" s="131" t="str">
        <x:v>Workflow owners review quality, source traceability, rework, measured effort, sample/task mix and uncertainty; Finance reviews separately; no causal claim beyond sample.</x:v>
      </x:c>
      <x:c r="D26" s="131" t="str">
        <x:v>Priya Nair — evidence pack</x:v>
      </x:c>
      <x:c r="E26" s="131" t="str">
        <x:v>Elena Ward / Jonah Reed / Rachel Bell / Victor Hale</x:v>
      </x:c>
      <x:c r="F26" s="140" t="str"/>
      <x:c r="G26" s="131" t="str">
        <x:v>A20,A17</x:v>
      </x:c>
      <x:c r="H26" s="143" t="str">
        <x:v>Proposed</x:v>
      </x:c>
      <x:c r="I26" s="132"/>
      <x:c r="J26" s="132"/>
      <x:c r="K26" s="131" t="str">
        <x:v>RFP and opportunity record require evidence-led review; no specific confirmed due date.</x:v>
      </x:c>
      <x:c r="L26" s="138" t="str">
        <x:f>IF(A26="","",IF(H26="Complete",IF(OR(I26="",J26="",K26=""),"Evidence due","Complete"),IF(H26="Blocked","Resolve blocker",IF(F26="","Date unconfirmed",IF(F26&lt;$E$3,"Overdue / rebaseline","Review")))))</x:f>
        <x:v>Date unconfirmed</x:v>
      </x:c>
    </x:row>
    <x:row r="27" ht="66" customHeight="1">
      <x:c r="A27" s="130" t="str">
        <x:v>A22</x:v>
      </x:c>
      <x:c r="B27" s="131" t="str">
        <x:v>Confirm commercial quote validity and final cost schedule</x:v>
      </x:c>
      <x:c r="C27" s="131" t="str">
        <x:v>Reconfirm quoted USD 79,200 before tax, recurring USD 69,600 at unchanged scope/rates, exclusions and validity through 30 Nov 2026; obtain approved current schedule.</x:v>
      </x:c>
      <x:c r="D27" s="131" t="str">
        <x:v>Daniel Mercer</x:v>
      </x:c>
      <x:c r="E27" s="131" t="str">
        <x:v>Maya Chen / Victor Hale</x:v>
      </x:c>
      <x:c r="F27" s="140" t="str"/>
      <x:c r="G27" s="131" t="str">
        <x:v>A14,A17</x:v>
      </x:c>
      <x:c r="H27" s="143" t="str">
        <x:v>Proposed</x:v>
      </x:c>
      <x:c r="I27" s="132"/>
      <x:c r="J27" s="132"/>
      <x:c r="K27" s="131" t="str">
        <x:v>RFP response and quote dated 14 Oct; offer validity through 30 Nov per response. Not customer accepted; chronology check required.</x:v>
      </x:c>
      <x:c r="L27" s="138" t="str">
        <x:f>IF(A27="","",IF(H27="Complete",IF(OR(I27="",J27="",K27=""),"Evidence due","Complete"),IF(H27="Blocked","Resolve blocker",IF(F27="","Date unconfirmed",IF(F27&lt;$E$3,"Overdue / rebaseline","Review")))))</x:f>
        <x:v>Date unconfirmed</x:v>
      </x:c>
    </x:row>
    <x:row r="28" ht="66" customHeight="1">
      <x:c r="A28" s="130" t="str">
        <x:v>A23</x:v>
      </x:c>
      <x:c r="B28" s="131" t="str">
        <x:v>Re-baseline mutual action plan and next checkpoint</x:v>
      </x:c>
      <x:c r="C28" s="131" t="str">
        <x:v>Both parties confirm status, revised dates, owners, blockers and evidence references; record next checkpoint only once mutually agreed.</x:v>
      </x:c>
      <x:c r="D28" s="131" t="str">
        <x:v>Daniel Mercer</x:v>
      </x:c>
      <x:c r="E28" s="131" t="str">
        <x:v>Maya Chen</x:v>
      </x:c>
      <x:c r="F28" s="140" t="str"/>
      <x:c r="G28" s="131" t="str">
        <x:v>A01</x:v>
      </x:c>
      <x:c r="H28" s="143" t="str">
        <x:v>Proposed</x:v>
      </x:c>
      <x:c r="I28" s="132"/>
      <x:c r="J28" s="132"/>
      <x:c r="K28" s="131" t="str">
        <x:v>Transcript 22 Oct §15:59–16:00 says next checkpoint date remains unconfirmed. Do not treat source-proposed date as mutually agreed.</x:v>
      </x:c>
      <x:c r="L28" s="138" t="str">
        <x:f>IF(A28="","",IF(H28="Complete",IF(OR(I28="",J28="",K28=""),"Evidence due","Complete"),IF(H28="Blocked","Resolve blocker",IF(F28="","Date unconfirmed",IF(F28&lt;$E$3,"Overdue / rebaseline","Review")))))</x:f>
        <x:v>Date unconfirmed</x:v>
      </x:c>
    </x:row>
    <x:row r="29" ht="66" customHeight="1">
      <x:c r="A29" s="134" t="str">
        <x:v>A24</x:v>
      </x:c>
      <x:c r="B29" s="135" t="str">
        <x:v>Track SCIM / production provisioning decision</x:v>
      </x:c>
      <x:c r="C29" s="135" t="str">
        <x:v>Keep SCIM gap open for rollout recommendation; document acceptable manual controls, operating burden, owner and decision.</x:v>
      </x:c>
      <x:c r="D29" s="135" t="str">
        <x:v>Priya Nair — scope evidence</x:v>
      </x:c>
      <x:c r="E29" s="135" t="str">
        <x:v>Omar Shah</x:v>
      </x:c>
      <x:c r="F29" s="141" t="str"/>
      <x:c r="G29" s="135" t="str">
        <x:v>A10,A18</x:v>
      </x:c>
      <x:c r="H29" s="144" t="str">
        <x:v>Proposed</x:v>
      </x:c>
      <x:c r="I29" s="136"/>
      <x:c r="J29" s="136"/>
      <x:c r="K29" s="135" t="str">
        <x:v>Transcript 22 Oct §15:39–42; SCIM not in quoted scope, manual process may support limited pilot only.</x:v>
      </x:c>
      <x:c r="L29" s="138" t="str">
        <x:f>IF(A29="","",IF(H29="Complete",IF(OR(I29="",J29="",K29=""),"Evidence due","Complete"),IF(H29="Blocked","Resolve blocker",IF(F29="","Date unconfirmed",IF(F29&lt;$E$3,"Overdue / rebaseline","Review")))))</x:f>
        <x:v>Date unconfirmed</x:v>
      </x:c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mergeCells>
    <x:mergeCell ref="A2:F2"/>
    <x:mergeCell ref="B3:C3"/>
    <x:mergeCell ref="E3:F3"/>
    <x:mergeCell ref="A4:L4"/>
  </x:mergeCells>
  <x:dataValidations count="1">
    <x:dataValidation type="list" allowBlank="1" showDropDown="0" sqref="H6:H29">
      <x:formula1>"Proposed,Reported commitment,Conditional target,Planning target (source),Not started,In progress,Blocked,Complete,Cancelled"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5" hidden="0" customWidth="1"/>
    <x:col min="3" max="3" width="65" hidden="0" customWidth="1"/>
  </x:cols>
  <x:sheetData>
    <x:row r="1" ht="10" customHeight="1">
      <x:c r="A1" s="69"/>
      <x:c r="B1" s="70"/>
      <x:c r="C1" s="71"/>
    </x:row>
    <x:row r="2" ht="34" customHeight="1">
      <x:c r="A2" s="73" t="str">
        <x:v>How to maintain the joint plan</x:v>
      </x:c>
      <x:c r="B2" s="62"/>
      <x:c r="C2" s="64"/>
    </x:row>
    <x:row r="3" ht="25" customHeight="1">
      <x:c r="A3" s="74"/>
      <x:c r="B3" s="62"/>
      <x:c r="C3" s="64"/>
    </x:row>
    <x:row r="4" ht="10" customHeight="1">
      <x:c r="A4" s="61"/>
      <x:c r="B4" s="62"/>
      <x:c r="C4" s="64"/>
    </x:row>
    <x:row r="5" ht="30" customHeight="1">
      <x:c r="A5" s="81" t="str">
        <x:v>Stage to consider</x:v>
      </x:c>
      <x:c r="B5" s="82" t="str">
        <x:v>Decision / evidence to capture</x:v>
      </x:c>
      <x:c r="C5" s="83" t="str">
        <x:v>Ownership and completion rule</x:v>
      </x:c>
    </x:row>
    <x:row r="6" ht="42" customHeight="1">
      <x:c r="A6" s="72" t="str">
        <x:v>Scope alignment</x:v>
      </x:c>
      <x:c r="B6" s="62" t="str">
        <x:v>Confirmed use cases, exclusions and success criteria.</x:v>
      </x:c>
      <x:c r="C6" s="64" t="str">
        <x:v>One named supplier owner and one named customer owner for each active action.</x:v>
      </x:c>
    </x:row>
    <x:row r="7" ht="42" customHeight="1">
      <x:c r="A7" s="92" t="str">
        <x:v>Requirements review</x:v>
      </x:c>
      <x:c r="B7" s="85" t="str">
        <x:v>Completed requirement analysis, source versions and unresolved questions.</x:v>
      </x:c>
      <x:c r="C7" s="87" t="str">
        <x:v>Use the stable procurement requirement IDs in the evidence field.</x:v>
      </x:c>
    </x:row>
    <x:row r="8" ht="42" customHeight="1">
      <x:c r="A8" s="72" t="str">
        <x:v>Security review</x:v>
      </x:c>
      <x:c r="B8" s="62" t="str">
        <x:v>Security responses, data-flow decision, outstanding controls and approvals.</x:v>
      </x:c>
      <x:c r="C8" s="64" t="str">
        <x:v>Do not mark complete merely because an answer was sent. Capture customer review.</x:v>
      </x:c>
    </x:row>
    <x:row r="9" ht="42" customHeight="1">
      <x:c r="A9" s="92" t="str">
        <x:v>Commercial and legal</x:v>
      </x:c>
      <x:c r="B9" s="85" t="str">
        <x:v>Quote validity, contract exceptions and approval prerequisites.</x:v>
      </x:c>
      <x:c r="C9" s="87" t="str">
        <x:v>Separate price approval from legal approval and signature.</x:v>
      </x:c>
    </x:row>
    <x:row r="10" ht="42" customHeight="1">
      <x:c r="A10" s="72" t="str">
        <x:v>Pilot readiness</x:v>
      </x:c>
      <x:c r="B10" s="62" t="str">
        <x:v>Access, data approval, baseline measures and agreed test script.</x:v>
      </x:c>
      <x:c r="C10" s="64" t="str">
        <x:v>Record dependencies as action IDs and resolve them before the milestone begins.</x:v>
      </x:c>
    </x:row>
    <x:row r="11" ht="42" customHeight="1">
      <x:c r="A11" s="92" t="str">
        <x:v>Pilot acceptance</x:v>
      </x:c>
      <x:c r="B11" s="85" t="str">
        <x:v>Measured results, limitations and an explicit customer acceptance decision.</x:v>
      </x:c>
      <x:c r="C11" s="87" t="str">
        <x:v>Customer confirmation date, completion date and evidence are required for Complete.</x:v>
      </x:c>
    </x:row>
    <x:row r="12" ht="42" customHeight="1">
      <x:c r="A12" s="72" t="str">
        <x:v>Purchase decision</x:v>
      </x:c>
      <x:c r="B12" s="62" t="str">
        <x:v>Economic buyer, decision date, purchase order and signature requirements.</x:v>
      </x:c>
      <x:c r="C12" s="64" t="str">
        <x:v>A verbal positive response is not a signed order.</x:v>
      </x:c>
    </x:row>
    <x:row r="13" ht="42" customHeight="1">
      <x:c r="A13" s="92" t="str">
        <x:v>Implementation</x:v>
      </x:c>
      <x:c r="B13" s="85" t="str">
        <x:v>Kickoff, configured workflows, training, access tests and handover.</x:v>
      </x:c>
      <x:c r="C13" s="87" t="str">
        <x:v>Use separate rows for independently owned or separately dated deliverables.</x:v>
      </x:c>
    </x:row>
    <x:row r="14" ht="42" customHeight="1">
      <x:c r="A14" s="72" t="str">
        <x:v>Weekly review</x:v>
      </x:c>
      <x:c r="B14" s="62" t="str">
        <x:v>Update the review date, status, evidence and revised dates with both parties.</x:v>
      </x:c>
      <x:c r="C14" s="64" t="str">
        <x:v>Overdue is calculated against the entered review date, keeping a reproducible snapshot.</x:v>
      </x:c>
    </x:row>
    <x:row r="15" ht="42" customHeight="1">
      <x:c r="A15" s="92" t="str">
        <x:v>Using this template</x:v>
      </x:c>
      <x:c r="B15" s="85" t="str">
        <x:v>Add an action ID before entering work. Keep unused rows blank.</x:v>
      </x:c>
      <x:c r="C15" s="87" t="str">
        <x:v>24 editable rows are provided. Copy the last row and extend attention formulas for more actions.</x:v>
      </x:c>
    </x:row>
    <x:row r="16" ht="42" customHeight="1">
      <x:c r="A16" s="109" t="str">
        <x:v>Attention rules</x:v>
      </x:c>
      <x:c r="B16" s="66" t="str">
        <x:v>Missing required fields, unconfirmed completion, blockers and overdue dates remain visible.</x:v>
      </x:c>
      <x:c r="C16" s="68" t="str">
        <x:v>Dependency IDs are references for human review, not an automated project scheduling engine.</x:v>
      </x:c>
    </x:row>
    <x:row r="17" ht="78" customHeight="1">
      <x:c r="A17" s="146" t="str">
        <x:v>Source-date caution</x:v>
      </x:c>
      <x:c r="B17" s="146" t="str">
        <x:v>Materials contain dates after the 30 Sep 2026 MAP preparation date. Verify source chronology, current stage and completion before acting; reported dates/owners are not independently validated.</x:v>
      </x:c>
      <x:c r="C17" s="146" t="str">
        <x:v>Record the source and status explicitly; do not backfill completed or customer-confirmed dates without evidence.</x:v>
      </x:c>
    </x:row>
    <x:row r="18" ht="78" customHeight="1">
      <x:c r="A18" s="146" t="str">
        <x:v>Proposed vs reported</x:v>
      </x:c>
      <x:c r="B18" s="146" t="str">
        <x:v>“Reported commitment” and “Conditional target” reproduce the 22 Oct transcript; “Proposed” marks planning proposals from this MAP, not bilateral agreement.</x:v>
      </x:c>
      <x:c r="C18" s="146" t="str">
        <x:v>Only use Complete after deliverable evidence and customer confirmation date are entered; keep target dates distinct from mutually agreed dates.</x:v>
      </x:c>
    </x:row>
    <x:row r="19">
      <x:c r="A19" s="1"/>
      <x:c r="B19" s="1"/>
      <x:c r="C19" s="1"/>
    </x:row>
    <x:row r="20">
      <x:c r="A20" s="1"/>
      <x:c r="B20" s="1"/>
      <x:c r="C20" s="1"/>
    </x:row>
    <x:row r="21">
      <x:c r="A21" s="1"/>
      <x:c r="B21" s="1"/>
      <x:c r="C21" s="1"/>
    </x:row>
    <x:row r="22">
      <x:c r="A22" s="1"/>
      <x:c r="B22" s="1"/>
      <x:c r="C22" s="1"/>
    </x:row>
    <x:row r="23">
      <x:c r="A23" s="1"/>
      <x:c r="B23" s="1"/>
      <x:c r="C23" s="1"/>
    </x:row>
    <x:row r="24">
      <x:c r="A24" s="1"/>
      <x:c r="B24" s="1"/>
      <x:c r="C24" s="1"/>
    </x:row>
    <x:row r="25">
      <x:c r="A25" s="1"/>
      <x:c r="B25" s="1"/>
      <x:c r="C25" s="1"/>
    </x:row>
    <x:row r="26">
      <x:c r="A26" s="1"/>
      <x:c r="B26" s="1"/>
      <x:c r="C26" s="1"/>
    </x:row>
    <x:row r="27">
      <x:c r="A27" s="1"/>
      <x:c r="B27" s="1"/>
      <x:c r="C27" s="1"/>
    </x:row>
    <x:row r="28">
      <x:c r="A28" s="1"/>
      <x:c r="B28" s="1"/>
      <x:c r="C28" s="1"/>
    </x:row>
    <x:row r="29">
      <x:c r="A29" s="1"/>
      <x:c r="B29" s="1"/>
      <x:c r="C29" s="1"/>
    </x:row>
    <x:row r="30">
      <x:c r="A30" s="1"/>
      <x:c r="B30" s="1"/>
      <x:c r="C30" s="1"/>
    </x:row>
    <x:row r="31">
      <x:c r="A31" s="1"/>
      <x:c r="B31" s="1"/>
      <x:c r="C31" s="1"/>
    </x:row>
    <x:row r="32">
      <x:c r="A32" s="1"/>
      <x:c r="B32" s="1"/>
      <x:c r="C32" s="1"/>
    </x:row>
    <x:row r="33">
      <x:c r="A33" s="1"/>
      <x:c r="B33" s="1"/>
      <x:c r="C33" s="1"/>
    </x:row>
    <x:row r="34">
      <x:c r="A34" s="1"/>
      <x:c r="B34" s="1"/>
      <x:c r="C34" s="1"/>
    </x:row>
    <x:row r="35">
      <x:c r="A35" s="1"/>
      <x:c r="B35" s="1"/>
      <x:c r="C35" s="1"/>
    </x:row>
    <x:row r="36">
      <x:c r="A36" s="1"/>
      <x:c r="B36" s="1"/>
      <x:c r="C36" s="1"/>
    </x:row>
    <x:row r="37">
      <x:c r="A37" s="1"/>
      <x:c r="B37" s="1"/>
      <x:c r="C37" s="1"/>
    </x:row>
    <x:row r="38">
      <x:c r="A38" s="1"/>
      <x:c r="B38" s="1"/>
      <x:c r="C38" s="1"/>
    </x:row>
    <x:row r="39">
      <x:c r="A39" s="1"/>
      <x:c r="B39" s="1"/>
      <x:c r="C39" s="1"/>
    </x:row>
    <x:row r="40">
      <x:c r="A40" s="1"/>
      <x:c r="B40" s="1"/>
      <x:c r="C40" s="1"/>
    </x:row>
    <x:row r="41">
      <x:c r="A41" s="1"/>
      <x:c r="B41" s="1"/>
      <x:c r="C41" s="1"/>
    </x:row>
    <x:row r="42">
      <x:c r="A42" s="1"/>
      <x:c r="B42" s="1"/>
      <x:c r="C42" s="1"/>
    </x:row>
    <x:row r="43">
      <x:c r="A43" s="1"/>
      <x:c r="B43" s="1"/>
      <x:c r="C43" s="1"/>
    </x:row>
    <x:row r="44">
      <x:c r="A44" s="1"/>
      <x:c r="B44" s="1"/>
      <x:c r="C44" s="1"/>
    </x:row>
    <x:row r="45">
      <x:c r="A45" s="1"/>
      <x:c r="B45" s="1"/>
      <x:c r="C45" s="1"/>
    </x:row>
    <x:row r="46">
      <x:c r="A46" s="1"/>
      <x:c r="B46" s="1"/>
      <x:c r="C46" s="1"/>
    </x:row>
    <x:row r="47">
      <x:c r="A47" s="1"/>
      <x:c r="B47" s="1"/>
      <x:c r="C47" s="1"/>
    </x:row>
    <x:row r="48">
      <x:c r="A48" s="1"/>
      <x:c r="B48" s="1"/>
      <x:c r="C48" s="1"/>
    </x:row>
    <x:row r="49">
      <x:c r="A49" s="1"/>
      <x:c r="B49" s="1"/>
      <x:c r="C49" s="1"/>
    </x:row>
    <x:row r="50">
      <x:c r="A50" s="1"/>
      <x:c r="B50" s="1"/>
      <x:c r="C50" s="1"/>
    </x:row>
    <x:row r="51">
      <x:c r="A51" s="1"/>
      <x:c r="B51" s="1"/>
      <x:c r="C51" s="1"/>
    </x:row>
    <x:row r="52">
      <x:c r="A52" s="1"/>
      <x:c r="B52" s="1"/>
      <x:c r="C52" s="1"/>
    </x:row>
    <x:row r="53">
      <x:c r="A53" s="1"/>
      <x:c r="B53" s="1"/>
      <x:c r="C53" s="1"/>
    </x:row>
    <x:row r="54">
      <x:c r="A54" s="1"/>
      <x:c r="B54" s="1"/>
      <x:c r="C54" s="1"/>
    </x:row>
    <x:row r="55">
      <x:c r="A55" s="1"/>
      <x:c r="B55" s="1"/>
      <x:c r="C55" s="1"/>
    </x:row>
    <x:row r="56">
      <x:c r="A56" s="1"/>
      <x:c r="B56" s="1"/>
      <x:c r="C56" s="1"/>
    </x:row>
    <x:row r="57">
      <x:c r="A57" s="1"/>
      <x:c r="B57" s="1"/>
      <x:c r="C57" s="1"/>
    </x:row>
    <x:row r="58">
      <x:c r="A58" s="1"/>
      <x:c r="B58" s="1"/>
      <x:c r="C58" s="1"/>
    </x:row>
    <x:row r="59">
      <x:c r="A59" s="1"/>
      <x:c r="B59" s="1"/>
      <x:c r="C59" s="1"/>
    </x:row>
    <x:row r="60">
      <x:c r="A60" s="1"/>
      <x:c r="B60" s="1"/>
      <x:c r="C60" s="1"/>
    </x:row>
    <x:row r="61">
      <x:c r="A61" s="1"/>
      <x:c r="B61" s="1"/>
      <x:c r="C61" s="1"/>
    </x:row>
    <x:row r="62">
      <x:c r="A62" s="1"/>
      <x:c r="B62" s="1"/>
      <x:c r="C62" s="1"/>
    </x:row>
    <x:row r="63">
      <x:c r="A63" s="1"/>
      <x:c r="B63" s="1"/>
      <x:c r="C63" s="1"/>
    </x:row>
    <x:row r="64">
      <x:c r="A64" s="1"/>
      <x:c r="B64" s="1"/>
      <x:c r="C64" s="1"/>
    </x:row>
    <x:row r="65">
      <x:c r="A65" s="1"/>
      <x:c r="B65" s="1"/>
      <x:c r="C65" s="1"/>
    </x:row>
    <x:row r="66">
      <x:c r="A66" s="1"/>
      <x:c r="B66" s="1"/>
      <x:c r="C66" s="1"/>
    </x:row>
    <x:row r="67">
      <x:c r="A67" s="1"/>
      <x:c r="B67" s="1"/>
      <x:c r="C67" s="1"/>
    </x:row>
    <x:row r="68">
      <x:c r="A68" s="1"/>
      <x:c r="B68" s="1"/>
      <x:c r="C68" s="1"/>
    </x:row>
    <x:row r="69">
      <x:c r="A69" s="1"/>
      <x:c r="B69" s="1"/>
      <x:c r="C69" s="1"/>
    </x:row>
    <x:row r="70">
      <x:c r="A70" s="1"/>
      <x:c r="B70" s="1"/>
      <x:c r="C70" s="1"/>
    </x:row>
    <x:row r="71">
      <x:c r="A71" s="1"/>
      <x:c r="B71" s="1"/>
      <x:c r="C71" s="1"/>
    </x:row>
    <x:row r="72">
      <x:c r="A72" s="1"/>
      <x:c r="B72" s="1"/>
      <x:c r="C72" s="1"/>
    </x:row>
    <x:row r="73">
      <x:c r="A73" s="1"/>
      <x:c r="B73" s="1"/>
      <x:c r="C73" s="1"/>
    </x:row>
    <x:row r="74">
      <x:c r="A74" s="1"/>
      <x:c r="B74" s="1"/>
      <x:c r="C74" s="1"/>
    </x:row>
    <x:row r="75">
      <x:c r="A75" s="1"/>
      <x:c r="B75" s="1"/>
      <x:c r="C75" s="1"/>
    </x:row>
    <x:row r="76">
      <x:c r="A76" s="1"/>
      <x:c r="B76" s="1"/>
      <x:c r="C76" s="1"/>
    </x:row>
    <x:row r="77">
      <x:c r="A77" s="1"/>
      <x:c r="B77" s="1"/>
      <x:c r="C77" s="1"/>
    </x:row>
    <x:row r="78">
      <x:c r="A78" s="1"/>
      <x:c r="B78" s="1"/>
      <x:c r="C78" s="1"/>
    </x:row>
    <x:row r="79">
      <x:c r="A79" s="1"/>
      <x:c r="B79" s="1"/>
      <x:c r="C79" s="1"/>
    </x:row>
    <x:row r="80">
      <x:c r="A80" s="1"/>
      <x:c r="B80" s="1"/>
      <x:c r="C80" s="1"/>
    </x:row>
    <x:row r="81">
      <x:c r="A81" s="1"/>
      <x:c r="B81" s="1"/>
      <x:c r="C81" s="1"/>
    </x:row>
    <x:row r="82">
      <x:c r="A82" s="1"/>
      <x:c r="B82" s="1"/>
      <x:c r="C82" s="1"/>
    </x:row>
    <x:row r="83">
      <x:c r="A83" s="1"/>
      <x:c r="B83" s="1"/>
      <x:c r="C83" s="1"/>
    </x:row>
    <x:row r="84">
      <x:c r="A84" s="1"/>
      <x:c r="B84" s="1"/>
      <x:c r="C84" s="1"/>
    </x:row>
    <x:row r="85">
      <x:c r="A85" s="1"/>
      <x:c r="B85" s="1"/>
      <x:c r="C85" s="1"/>
    </x:row>
    <x:row r="86">
      <x:c r="A86" s="1"/>
      <x:c r="B86" s="1"/>
      <x:c r="C86" s="1"/>
    </x:row>
    <x:row r="87">
      <x:c r="A87" s="1"/>
      <x:c r="B87" s="1"/>
      <x:c r="C87" s="1"/>
    </x:row>
    <x:row r="88">
      <x:c r="A88" s="1"/>
      <x:c r="B88" s="1"/>
      <x:c r="C88" s="1"/>
    </x:row>
    <x:row r="89">
      <x:c r="A89" s="1"/>
      <x:c r="B89" s="1"/>
      <x:c r="C89" s="1"/>
    </x:row>
    <x:row r="90">
      <x:c r="A90" s="1"/>
      <x:c r="B90" s="1"/>
      <x:c r="C90" s="1"/>
    </x:row>
    <x:row r="91">
      <x:c r="A91" s="1"/>
      <x:c r="B91" s="1"/>
      <x:c r="C91" s="1"/>
    </x:row>
    <x:row r="92">
      <x:c r="A92" s="1"/>
      <x:c r="B92" s="1"/>
      <x:c r="C92" s="1"/>
    </x:row>
    <x:row r="93">
      <x:c r="A93" s="1"/>
      <x:c r="B93" s="1"/>
      <x:c r="C93" s="1"/>
    </x:row>
    <x:row r="94">
      <x:c r="A94" s="1"/>
      <x:c r="B94" s="1"/>
      <x:c r="C94" s="1"/>
    </x:row>
    <x:row r="95">
      <x:c r="A95" s="1"/>
      <x:c r="B95" s="1"/>
      <x:c r="C95" s="1"/>
    </x:row>
    <x:row r="96">
      <x:c r="A96" s="1"/>
      <x:c r="B96" s="1"/>
      <x:c r="C96" s="1"/>
    </x:row>
    <x:row r="97">
      <x:c r="A97" s="1"/>
      <x:c r="B97" s="1"/>
      <x:c r="C97" s="1"/>
    </x:row>
    <x:row r="98">
      <x:c r="A98" s="1"/>
      <x:c r="B98" s="1"/>
      <x:c r="C98" s="1"/>
    </x:row>
    <x:row r="99">
      <x:c r="A99" s="1"/>
      <x:c r="B99" s="1"/>
      <x:c r="C99" s="1"/>
    </x:row>
    <x:row r="100">
      <x:c r="A100" s="1"/>
      <x:c r="B100" s="1"/>
      <x:c r="C100" s="1"/>
    </x:row>
  </x:sheetData>
  <x:mergeCells>
    <x:mergeCell ref="A2:C2"/>
    <x:mergeCell ref="A3:C3"/>
  </x:mergeCells>
  <x:pageMargins left="0.7" right="0.7" top="0.75" bottom="0.75" header="0.3" footer="0.3"/>
</x:worksheet>
</file>